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jake/Downloads/"/>
    </mc:Choice>
  </mc:AlternateContent>
  <xr:revisionPtr revIDLastSave="0" documentId="13_ncr:1_{186A6319-1F32-7944-9ED0-9E4995E75028}" xr6:coauthVersionLast="47" xr6:coauthVersionMax="47" xr10:uidLastSave="{00000000-0000-0000-0000-000000000000}"/>
  <bookViews>
    <workbookView xWindow="23560" yWindow="640" windowWidth="45040" windowHeight="25100" activeTab="2" xr2:uid="{73029FE6-7F2A-494A-90BD-6C8FA276CA1A}"/>
  </bookViews>
  <sheets>
    <sheet name="Latest program map" sheetId="1" r:id="rId1"/>
    <sheet name="Elective Courses - 3779" sheetId="3" r:id="rId2"/>
    <sheet name="Delivery Approach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B35" i="1"/>
</calcChain>
</file>

<file path=xl/sharedStrings.xml><?xml version="1.0" encoding="utf-8"?>
<sst xmlns="http://schemas.openxmlformats.org/spreadsheetml/2006/main" count="246" uniqueCount="166">
  <si>
    <t>UNSW Program</t>
  </si>
  <si>
    <t>Program Component</t>
  </si>
  <si>
    <t>UNSW Course Code</t>
  </si>
  <si>
    <t>UNSW Course Name/Requirement</t>
  </si>
  <si>
    <t>UNSW UOC</t>
  </si>
  <si>
    <t>HUST CP</t>
  </si>
  <si>
    <t>Delivery</t>
  </si>
  <si>
    <t>HUST Course</t>
  </si>
  <si>
    <t>HUST Course Name</t>
  </si>
  <si>
    <t>Specialisation Core</t>
  </si>
  <si>
    <t>COMP1511</t>
  </si>
  <si>
    <t>Programming Funamentals</t>
  </si>
  <si>
    <t>HUST</t>
  </si>
  <si>
    <t>CST0511, CST0521</t>
  </si>
  <si>
    <t>Adv Programming Language</t>
  </si>
  <si>
    <t>COMP1521</t>
  </si>
  <si>
    <t>Computer System Fundamentals</t>
  </si>
  <si>
    <t>CST5161, CST0041</t>
  </si>
  <si>
    <t>Intro to Computer Systems</t>
  </si>
  <si>
    <t>COMP1531</t>
  </si>
  <si>
    <t>Software Engineering Fundamentals</t>
  </si>
  <si>
    <t>CST3531, CST2231</t>
  </si>
  <si>
    <t>Software Engineering</t>
  </si>
  <si>
    <t>COMP2521</t>
  </si>
  <si>
    <t>Data Structures and Algorithims</t>
  </si>
  <si>
    <t>CST2262, CST2272</t>
  </si>
  <si>
    <t>Data Structure inc Experiments</t>
  </si>
  <si>
    <t>COMP3821</t>
  </si>
  <si>
    <t>Extended Algorithim Design and Analysis</t>
  </si>
  <si>
    <t>CST2261, CST2421</t>
  </si>
  <si>
    <t>Algorithim Design and Analysis</t>
  </si>
  <si>
    <t>MATH1141</t>
  </si>
  <si>
    <t>Higher Mathematics 1A</t>
  </si>
  <si>
    <t>MAT0021, MAT0031</t>
  </si>
  <si>
    <t>Calculus (B) I and II</t>
  </si>
  <si>
    <t>MATH1241</t>
  </si>
  <si>
    <t>Higher Mathematics 1B</t>
  </si>
  <si>
    <t>MAT0722, MAT0592</t>
  </si>
  <si>
    <t>Linear Alegbra, Probability Theory</t>
  </si>
  <si>
    <t>MATH1081</t>
  </si>
  <si>
    <t>Discrete Mathematics</t>
  </si>
  <si>
    <t>CST2161, CST2171</t>
  </si>
  <si>
    <t>Discrete Mathematics I and II</t>
  </si>
  <si>
    <t>Computing Electives</t>
  </si>
  <si>
    <t>COMP3211</t>
  </si>
  <si>
    <t>Computer Architecture</t>
  </si>
  <si>
    <t>CST2131, CST2141, CST2151</t>
  </si>
  <si>
    <t>Computer Organisation and Architecture</t>
  </si>
  <si>
    <t>COMP3311</t>
  </si>
  <si>
    <t xml:space="preserve">Database Systems </t>
  </si>
  <si>
    <t>CST2281, CST2291</t>
  </si>
  <si>
    <t>Database System</t>
  </si>
  <si>
    <t>COMP3231</t>
  </si>
  <si>
    <t>Operating Systems</t>
  </si>
  <si>
    <t>CST2030, CST2041</t>
  </si>
  <si>
    <t>Principles of Operating Systems</t>
  </si>
  <si>
    <t>COMP3331</t>
  </si>
  <si>
    <t>Computer Networks and Applications</t>
  </si>
  <si>
    <t>CST0541, CST0551</t>
  </si>
  <si>
    <t>Computer Telecommuications and Network</t>
  </si>
  <si>
    <t>COMP3131</t>
  </si>
  <si>
    <t>Programming Languages and Compliers</t>
  </si>
  <si>
    <t>CST2011, 2021</t>
  </si>
  <si>
    <t>Compiler Principles</t>
  </si>
  <si>
    <t>General Education</t>
  </si>
  <si>
    <t>--</t>
  </si>
  <si>
    <t>General Education Electives</t>
  </si>
  <si>
    <t>Free Elective</t>
  </si>
  <si>
    <t>CST0641, CST0652, CST3661</t>
  </si>
  <si>
    <t>Digital Circuits and Logic Deisgn</t>
  </si>
  <si>
    <t>COMP3900</t>
  </si>
  <si>
    <t>Computer Science Project</t>
  </si>
  <si>
    <t>UNSW</t>
  </si>
  <si>
    <t>COMP4920</t>
  </si>
  <si>
    <t>Professional Issues and Ethics in IT</t>
  </si>
  <si>
    <t>COMP2511</t>
  </si>
  <si>
    <t>Object-Oriented Design and Programming</t>
  </si>
  <si>
    <t>COMP3411</t>
  </si>
  <si>
    <t>Artificial Intelligence</t>
  </si>
  <si>
    <t>COMP6411</t>
  </si>
  <si>
    <t>Security Engineering and Cyber Security</t>
  </si>
  <si>
    <t>Thesis</t>
  </si>
  <si>
    <t>COMP4961</t>
  </si>
  <si>
    <t>Computer Science Thesis A</t>
  </si>
  <si>
    <t>COMP4962</t>
  </si>
  <si>
    <t>Computer Science Thesis B</t>
  </si>
  <si>
    <t>COMP4963</t>
  </si>
  <si>
    <t>Computer Science Thesis C</t>
  </si>
  <si>
    <t>Advanced Computing Electives</t>
  </si>
  <si>
    <t>Total Credit Points</t>
  </si>
  <si>
    <t>COMP4141 Theory of Computation</t>
  </si>
  <si>
    <t>COMP4337 Securing Fixed and Wireless Networks</t>
  </si>
  <si>
    <t>COMP4418 Knowledge Representation and Reasoning</t>
  </si>
  <si>
    <t>COMP6080 Web Front-End Programming</t>
  </si>
  <si>
    <t>COMP9313 Big Data Management</t>
  </si>
  <si>
    <t>COMP9312 Data Analytics for Graphs</t>
  </si>
  <si>
    <t>COMP9417 Machine Learning and Data Mining</t>
  </si>
  <si>
    <t>COMP9444 Neural Networks and Deep Learning</t>
  </si>
  <si>
    <t>Semester 1</t>
  </si>
  <si>
    <t>Semster 2</t>
  </si>
  <si>
    <t>Semester 3</t>
  </si>
  <si>
    <t>Semester 4</t>
  </si>
  <si>
    <t>Semester 5</t>
  </si>
  <si>
    <t>Semester 6</t>
  </si>
  <si>
    <t>Semester 7</t>
  </si>
  <si>
    <t>Semester 8</t>
  </si>
  <si>
    <t>Hexamester 5</t>
  </si>
  <si>
    <t>Hexamester 6</t>
  </si>
  <si>
    <t>Hexamester 2</t>
  </si>
  <si>
    <t>Hexamester 3</t>
  </si>
  <si>
    <t>MAT0021</t>
  </si>
  <si>
    <t>MAT0031</t>
  </si>
  <si>
    <t>CST2161</t>
  </si>
  <si>
    <t>CST5161</t>
  </si>
  <si>
    <t>CST3661</t>
  </si>
  <si>
    <t>CST2011</t>
  </si>
  <si>
    <t>MAT0722</t>
  </si>
  <si>
    <t>MAT0592</t>
  </si>
  <si>
    <t>CST2261</t>
  </si>
  <si>
    <t>CST0041</t>
  </si>
  <si>
    <t>CST2231</t>
  </si>
  <si>
    <t>CST2021</t>
  </si>
  <si>
    <t>CST2171</t>
  </si>
  <si>
    <t>CST2421</t>
  </si>
  <si>
    <t>CST2141</t>
  </si>
  <si>
    <t>CST2030</t>
  </si>
  <si>
    <t>CST2131</t>
  </si>
  <si>
    <t>CST2262</t>
  </si>
  <si>
    <t>CST3531</t>
  </si>
  <si>
    <t>CST2151</t>
  </si>
  <si>
    <t>CST2041</t>
  </si>
  <si>
    <t>CST0641</t>
  </si>
  <si>
    <t>CST2281</t>
  </si>
  <si>
    <t>CST0541</t>
  </si>
  <si>
    <t>CST0652</t>
  </si>
  <si>
    <t>CST2291</t>
  </si>
  <si>
    <t>CST0551</t>
  </si>
  <si>
    <t>COMP4|6|9xxx (30 credits min for Advance/Hons) electives</t>
  </si>
  <si>
    <t>Note</t>
  </si>
  <si>
    <t>Could be offered by HUST</t>
  </si>
  <si>
    <t>Too late in delivery approach</t>
  </si>
  <si>
    <t>Can be taken early (after COMP1531 and COMP2521)</t>
  </si>
  <si>
    <t>COMP6080</t>
  </si>
  <si>
    <t>Web Front-End Programming</t>
  </si>
  <si>
    <t>COMP4141</t>
  </si>
  <si>
    <t>Theory of Computation</t>
  </si>
  <si>
    <t>COMP4337</t>
  </si>
  <si>
    <t>Securing Fixed and Wireless Networks</t>
  </si>
  <si>
    <t>COMP4418</t>
  </si>
  <si>
    <t>Knowledge Representation and Reasoning</t>
  </si>
  <si>
    <t>COMP9313</t>
  </si>
  <si>
    <t>Big Data Management</t>
  </si>
  <si>
    <t>COMP9312</t>
  </si>
  <si>
    <t>Data Analysis for Graphs</t>
  </si>
  <si>
    <t>COMP9417</t>
  </si>
  <si>
    <t>Machine Learning and Data Mining</t>
  </si>
  <si>
    <t>COMP9444</t>
  </si>
  <si>
    <t>Neural Networks and Deep Learning</t>
  </si>
  <si>
    <t>Year 1</t>
  </si>
  <si>
    <t>Year 2</t>
  </si>
  <si>
    <t>Year 3</t>
  </si>
  <si>
    <t>Year 4</t>
  </si>
  <si>
    <t xml:space="preserve"> </t>
  </si>
  <si>
    <t>Gen Ed</t>
  </si>
  <si>
    <t>CST0511</t>
  </si>
  <si>
    <t>CST0521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</si>
</sst>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scheme val="minor"/>
    </font>
    <font>
      <u/>
      <sz val="12"/>
      <color theme="10"/>
      <name val="Aptos Narrow"/>
      <family val="2"/>
      <scheme val="minor"/>
    </font>
    <font>
      <b/>
      <sz val="11"/>
      <color theme="1"/>
      <name val="Aptos Narrow"/>
      <scheme val="minor"/>
    </font>
    <font>
      <b/>
      <sz val="12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quotePrefix="1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0" borderId="2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2" fillId="0" borderId="1" xfId="0" quotePrefix="1" applyFont="1" applyBorder="1"/>
    <xf numFmtId="0" fontId="2" fillId="0" borderId="1" xfId="0" quotePrefix="1" applyFont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0" fontId="2" fillId="3" borderId="1" xfId="0" quotePrefix="1" applyFont="1" applyFill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5" fillId="0" borderId="0" xfId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7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handbook.unsw.edu.au/undergraduate/courses/2024/COMP9444" TargetMode="External"/><Relationship Id="rId3" Type="http://schemas.openxmlformats.org/officeDocument/2006/relationships/hyperlink" Target="https://handbook.unsw.edu.au/undergraduate/courses/2024/COMP4418" TargetMode="External"/><Relationship Id="rId7" Type="http://schemas.openxmlformats.org/officeDocument/2006/relationships/hyperlink" Target="https://handbook.unsw.edu.au/undergraduate/courses/2024/COMP9417" TargetMode="External"/><Relationship Id="rId2" Type="http://schemas.openxmlformats.org/officeDocument/2006/relationships/hyperlink" Target="https://handbook.unsw.edu.au/undergraduate/courses/2024/COMP4337" TargetMode="External"/><Relationship Id="rId1" Type="http://schemas.openxmlformats.org/officeDocument/2006/relationships/hyperlink" Target="https://handbook.unsw.edu.au/undergraduate/courses/2024/COMP4141" TargetMode="External"/><Relationship Id="rId6" Type="http://schemas.openxmlformats.org/officeDocument/2006/relationships/hyperlink" Target="https://handbook.unsw.edu.au/undergraduate/courses/2024/COMP9312" TargetMode="External"/><Relationship Id="rId5" Type="http://schemas.openxmlformats.org/officeDocument/2006/relationships/hyperlink" Target="https://handbook.unsw.edu.au/undergraduate/courses/2024/COMP9313" TargetMode="External"/><Relationship Id="rId4" Type="http://schemas.openxmlformats.org/officeDocument/2006/relationships/hyperlink" Target="https://handbook.unsw.edu.au/undergraduate/courses/2024/COMP60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81AA6-00FD-AA45-BC84-F66465D6F3C8}">
  <dimension ref="A1:J45"/>
  <sheetViews>
    <sheetView zoomScale="123" zoomScaleNormal="123" workbookViewId="0">
      <selection activeCell="D16" sqref="D16"/>
    </sheetView>
  </sheetViews>
  <sheetFormatPr baseColWidth="10" defaultColWidth="10.83203125" defaultRowHeight="15" x14ac:dyDescent="0.2"/>
  <cols>
    <col min="1" max="1" width="13.83203125" style="10" bestFit="1" customWidth="1"/>
    <col min="2" max="2" width="27.5" style="10" customWidth="1"/>
    <col min="3" max="3" width="18.83203125" style="10" bestFit="1" customWidth="1"/>
    <col min="4" max="4" width="40.33203125" style="11" bestFit="1" customWidth="1"/>
    <col min="5" max="5" width="10.83203125" style="11"/>
    <col min="6" max="6" width="9.1640625" style="11" bestFit="1" customWidth="1"/>
    <col min="7" max="7" width="10.83203125" style="11"/>
    <col min="8" max="8" width="27.1640625" style="11" bestFit="1" customWidth="1"/>
    <col min="9" max="9" width="36.6640625" style="11" customWidth="1"/>
    <col min="10" max="10" width="22.6640625" style="11" bestFit="1" customWidth="1"/>
    <col min="11" max="16384" width="10.83203125" style="11"/>
  </cols>
  <sheetData>
    <row r="1" spans="1:10" x14ac:dyDescent="0.2">
      <c r="A1" s="13" t="s">
        <v>0</v>
      </c>
      <c r="B1" s="13" t="s">
        <v>1</v>
      </c>
      <c r="C1" s="15" t="s">
        <v>2</v>
      </c>
      <c r="D1" s="14" t="s">
        <v>3</v>
      </c>
      <c r="E1" s="15" t="s">
        <v>4</v>
      </c>
      <c r="F1" s="15" t="s">
        <v>5</v>
      </c>
      <c r="G1" s="14" t="s">
        <v>6</v>
      </c>
      <c r="H1" s="14" t="s">
        <v>7</v>
      </c>
      <c r="I1" s="9" t="s">
        <v>8</v>
      </c>
      <c r="J1" s="24" t="s">
        <v>138</v>
      </c>
    </row>
    <row r="2" spans="1:10" x14ac:dyDescent="0.2">
      <c r="A2" s="3">
        <v>3779</v>
      </c>
      <c r="B2" s="3" t="s">
        <v>9</v>
      </c>
      <c r="C2" s="3" t="s">
        <v>10</v>
      </c>
      <c r="D2" s="2" t="s">
        <v>11</v>
      </c>
      <c r="E2" s="3">
        <v>6</v>
      </c>
      <c r="F2" s="4">
        <v>4</v>
      </c>
      <c r="G2" s="5" t="s">
        <v>12</v>
      </c>
      <c r="H2" s="5" t="s">
        <v>13</v>
      </c>
      <c r="I2" s="5" t="s">
        <v>14</v>
      </c>
    </row>
    <row r="3" spans="1:10" x14ac:dyDescent="0.2">
      <c r="A3" s="3">
        <v>3779</v>
      </c>
      <c r="B3" s="3" t="s">
        <v>9</v>
      </c>
      <c r="C3" s="3" t="s">
        <v>15</v>
      </c>
      <c r="D3" s="2" t="s">
        <v>16</v>
      </c>
      <c r="E3" s="3">
        <v>6</v>
      </c>
      <c r="F3" s="4">
        <v>3.5</v>
      </c>
      <c r="G3" s="5" t="s">
        <v>12</v>
      </c>
      <c r="H3" s="5" t="s">
        <v>17</v>
      </c>
      <c r="I3" s="5" t="s">
        <v>18</v>
      </c>
    </row>
    <row r="4" spans="1:10" x14ac:dyDescent="0.2">
      <c r="A4" s="3">
        <v>3779</v>
      </c>
      <c r="B4" s="3" t="s">
        <v>9</v>
      </c>
      <c r="C4" s="3" t="s">
        <v>19</v>
      </c>
      <c r="D4" s="2" t="s">
        <v>20</v>
      </c>
      <c r="E4" s="3">
        <v>6</v>
      </c>
      <c r="F4" s="4">
        <v>4</v>
      </c>
      <c r="G4" s="5" t="s">
        <v>12</v>
      </c>
      <c r="H4" s="5" t="s">
        <v>21</v>
      </c>
      <c r="I4" s="5" t="s">
        <v>22</v>
      </c>
    </row>
    <row r="5" spans="1:10" x14ac:dyDescent="0.2">
      <c r="A5" s="3">
        <v>3779</v>
      </c>
      <c r="B5" s="3" t="s">
        <v>9</v>
      </c>
      <c r="C5" s="3" t="s">
        <v>23</v>
      </c>
      <c r="D5" s="2" t="s">
        <v>24</v>
      </c>
      <c r="E5" s="3">
        <v>6</v>
      </c>
      <c r="F5" s="4">
        <v>4</v>
      </c>
      <c r="G5" s="5" t="s">
        <v>12</v>
      </c>
      <c r="H5" s="5" t="s">
        <v>25</v>
      </c>
      <c r="I5" s="5" t="s">
        <v>26</v>
      </c>
    </row>
    <row r="6" spans="1:10" x14ac:dyDescent="0.2">
      <c r="A6" s="3">
        <v>3779</v>
      </c>
      <c r="B6" s="3" t="s">
        <v>9</v>
      </c>
      <c r="C6" s="27" t="s">
        <v>27</v>
      </c>
      <c r="D6" s="28" t="s">
        <v>28</v>
      </c>
      <c r="E6" s="3">
        <v>6</v>
      </c>
      <c r="F6" s="6">
        <v>3.5</v>
      </c>
      <c r="G6" s="5" t="s">
        <v>12</v>
      </c>
      <c r="H6" s="5" t="s">
        <v>29</v>
      </c>
      <c r="I6" s="5" t="s">
        <v>30</v>
      </c>
    </row>
    <row r="7" spans="1:10" x14ac:dyDescent="0.2">
      <c r="A7" s="3">
        <v>3779</v>
      </c>
      <c r="B7" s="3" t="s">
        <v>9</v>
      </c>
      <c r="C7" s="27" t="s">
        <v>31</v>
      </c>
      <c r="D7" s="28" t="s">
        <v>32</v>
      </c>
      <c r="E7" s="3">
        <v>6</v>
      </c>
      <c r="F7" s="4">
        <v>11</v>
      </c>
      <c r="G7" s="5" t="s">
        <v>12</v>
      </c>
      <c r="H7" s="5" t="s">
        <v>33</v>
      </c>
      <c r="I7" s="5" t="s">
        <v>34</v>
      </c>
    </row>
    <row r="8" spans="1:10" x14ac:dyDescent="0.2">
      <c r="A8" s="3">
        <v>3779</v>
      </c>
      <c r="B8" s="3" t="s">
        <v>9</v>
      </c>
      <c r="C8" s="27" t="s">
        <v>35</v>
      </c>
      <c r="D8" s="28" t="s">
        <v>36</v>
      </c>
      <c r="E8" s="3">
        <v>6</v>
      </c>
      <c r="F8" s="4">
        <v>6</v>
      </c>
      <c r="G8" s="5" t="s">
        <v>12</v>
      </c>
      <c r="H8" s="5" t="s">
        <v>37</v>
      </c>
      <c r="I8" s="5" t="s">
        <v>38</v>
      </c>
    </row>
    <row r="9" spans="1:10" x14ac:dyDescent="0.2">
      <c r="A9" s="3">
        <v>3779</v>
      </c>
      <c r="B9" s="3" t="s">
        <v>9</v>
      </c>
      <c r="C9" s="3" t="s">
        <v>39</v>
      </c>
      <c r="D9" s="2" t="s">
        <v>40</v>
      </c>
      <c r="E9" s="3">
        <v>6</v>
      </c>
      <c r="F9" s="4">
        <v>5</v>
      </c>
      <c r="G9" s="5" t="s">
        <v>12</v>
      </c>
      <c r="H9" s="5" t="s">
        <v>41</v>
      </c>
      <c r="I9" s="5" t="s">
        <v>42</v>
      </c>
    </row>
    <row r="10" spans="1:10" x14ac:dyDescent="0.2">
      <c r="A10" s="3">
        <v>3779</v>
      </c>
      <c r="B10" s="3" t="s">
        <v>43</v>
      </c>
      <c r="C10" s="3" t="s">
        <v>44</v>
      </c>
      <c r="D10" s="2" t="s">
        <v>45</v>
      </c>
      <c r="E10" s="3">
        <v>6</v>
      </c>
      <c r="F10" s="4">
        <v>6</v>
      </c>
      <c r="G10" s="5" t="s">
        <v>12</v>
      </c>
      <c r="H10" s="5" t="s">
        <v>46</v>
      </c>
      <c r="I10" s="5" t="s">
        <v>47</v>
      </c>
    </row>
    <row r="11" spans="1:10" x14ac:dyDescent="0.2">
      <c r="A11" s="3">
        <v>3779</v>
      </c>
      <c r="B11" s="3" t="s">
        <v>43</v>
      </c>
      <c r="C11" s="3" t="s">
        <v>48</v>
      </c>
      <c r="D11" s="2" t="s">
        <v>49</v>
      </c>
      <c r="E11" s="3">
        <v>6</v>
      </c>
      <c r="F11" s="4">
        <v>4</v>
      </c>
      <c r="G11" s="5" t="s">
        <v>12</v>
      </c>
      <c r="H11" s="5" t="s">
        <v>50</v>
      </c>
      <c r="I11" s="5" t="s">
        <v>51</v>
      </c>
    </row>
    <row r="12" spans="1:10" x14ac:dyDescent="0.2">
      <c r="A12" s="3">
        <v>3779</v>
      </c>
      <c r="B12" s="3" t="s">
        <v>43</v>
      </c>
      <c r="C12" s="3" t="s">
        <v>52</v>
      </c>
      <c r="D12" s="2" t="s">
        <v>53</v>
      </c>
      <c r="E12" s="3">
        <v>6</v>
      </c>
      <c r="F12" s="4">
        <v>5</v>
      </c>
      <c r="G12" s="5" t="s">
        <v>12</v>
      </c>
      <c r="H12" s="5" t="s">
        <v>54</v>
      </c>
      <c r="I12" s="5" t="s">
        <v>55</v>
      </c>
    </row>
    <row r="13" spans="1:10" x14ac:dyDescent="0.2">
      <c r="A13" s="3">
        <v>3779</v>
      </c>
      <c r="B13" s="3" t="s">
        <v>43</v>
      </c>
      <c r="C13" s="3" t="s">
        <v>56</v>
      </c>
      <c r="D13" s="2" t="s">
        <v>57</v>
      </c>
      <c r="E13" s="3">
        <v>6</v>
      </c>
      <c r="F13" s="4">
        <v>4.5</v>
      </c>
      <c r="G13" s="5" t="s">
        <v>12</v>
      </c>
      <c r="H13" s="5" t="s">
        <v>58</v>
      </c>
      <c r="I13" s="5" t="s">
        <v>59</v>
      </c>
    </row>
    <row r="14" spans="1:10" x14ac:dyDescent="0.2">
      <c r="A14" s="3">
        <v>3779</v>
      </c>
      <c r="B14" s="3" t="s">
        <v>43</v>
      </c>
      <c r="C14" s="3" t="s">
        <v>60</v>
      </c>
      <c r="D14" s="2" t="s">
        <v>61</v>
      </c>
      <c r="E14" s="3">
        <v>6</v>
      </c>
      <c r="F14" s="4">
        <v>5</v>
      </c>
      <c r="G14" s="5" t="s">
        <v>12</v>
      </c>
      <c r="H14" s="5" t="s">
        <v>62</v>
      </c>
      <c r="I14" s="5" t="s">
        <v>63</v>
      </c>
    </row>
    <row r="15" spans="1:10" x14ac:dyDescent="0.2">
      <c r="A15" s="3">
        <v>3779</v>
      </c>
      <c r="B15" s="3" t="s">
        <v>64</v>
      </c>
      <c r="C15" s="17" t="s">
        <v>65</v>
      </c>
      <c r="D15" s="2" t="s">
        <v>64</v>
      </c>
      <c r="E15" s="3">
        <v>12</v>
      </c>
      <c r="F15" s="4">
        <v>10</v>
      </c>
      <c r="G15" s="5" t="s">
        <v>12</v>
      </c>
      <c r="H15" s="5"/>
      <c r="I15" s="5" t="s">
        <v>66</v>
      </c>
    </row>
    <row r="16" spans="1:10" x14ac:dyDescent="0.2">
      <c r="A16" s="3">
        <v>3779</v>
      </c>
      <c r="B16" s="3" t="s">
        <v>67</v>
      </c>
      <c r="C16" s="17" t="s">
        <v>65</v>
      </c>
      <c r="D16" s="16" t="s">
        <v>65</v>
      </c>
      <c r="E16" s="3">
        <v>6</v>
      </c>
      <c r="F16" s="4">
        <v>5.5</v>
      </c>
      <c r="G16" s="5" t="s">
        <v>12</v>
      </c>
      <c r="H16" s="5" t="s">
        <v>68</v>
      </c>
      <c r="I16" s="5" t="s">
        <v>69</v>
      </c>
    </row>
    <row r="17" spans="1:10" x14ac:dyDescent="0.2">
      <c r="A17" s="3">
        <v>3779</v>
      </c>
      <c r="B17" s="3" t="s">
        <v>9</v>
      </c>
      <c r="C17" s="8" t="s">
        <v>70</v>
      </c>
      <c r="D17" s="7" t="s">
        <v>71</v>
      </c>
      <c r="E17" s="8">
        <v>6</v>
      </c>
      <c r="F17" s="8"/>
      <c r="G17" s="7" t="s">
        <v>72</v>
      </c>
      <c r="H17" s="2"/>
      <c r="I17" s="2"/>
    </row>
    <row r="18" spans="1:10" x14ac:dyDescent="0.2">
      <c r="A18" s="3">
        <v>3779</v>
      </c>
      <c r="B18" s="3" t="s">
        <v>9</v>
      </c>
      <c r="C18" s="8" t="s">
        <v>73</v>
      </c>
      <c r="D18" s="7" t="s">
        <v>74</v>
      </c>
      <c r="E18" s="8">
        <v>6</v>
      </c>
      <c r="F18" s="7"/>
      <c r="G18" s="7" t="s">
        <v>72</v>
      </c>
      <c r="H18" s="2"/>
      <c r="I18" s="2"/>
    </row>
    <row r="19" spans="1:10" x14ac:dyDescent="0.2">
      <c r="A19" s="3">
        <v>3779</v>
      </c>
      <c r="B19" s="3" t="s">
        <v>9</v>
      </c>
      <c r="C19" s="8" t="s">
        <v>75</v>
      </c>
      <c r="D19" s="7" t="s">
        <v>76</v>
      </c>
      <c r="E19" s="8">
        <v>6</v>
      </c>
      <c r="F19" s="7"/>
      <c r="G19" s="7" t="s">
        <v>72</v>
      </c>
      <c r="H19" s="2"/>
      <c r="I19" s="2"/>
      <c r="J19" s="11" t="s">
        <v>140</v>
      </c>
    </row>
    <row r="20" spans="1:10" x14ac:dyDescent="0.2">
      <c r="A20" s="3">
        <v>3779</v>
      </c>
      <c r="B20" s="3" t="s">
        <v>67</v>
      </c>
      <c r="C20" s="8" t="s">
        <v>77</v>
      </c>
      <c r="D20" s="7" t="s">
        <v>78</v>
      </c>
      <c r="E20" s="8">
        <v>6</v>
      </c>
      <c r="F20" s="7"/>
      <c r="G20" s="7" t="s">
        <v>72</v>
      </c>
      <c r="H20" s="2"/>
      <c r="I20" s="2"/>
      <c r="J20" s="11" t="s">
        <v>139</v>
      </c>
    </row>
    <row r="21" spans="1:10" x14ac:dyDescent="0.2">
      <c r="A21" s="3">
        <v>3779</v>
      </c>
      <c r="B21" s="3" t="s">
        <v>67</v>
      </c>
      <c r="C21" s="8" t="s">
        <v>79</v>
      </c>
      <c r="D21" s="7" t="s">
        <v>80</v>
      </c>
      <c r="E21" s="8">
        <v>6</v>
      </c>
      <c r="F21" s="8"/>
      <c r="G21" s="7" t="s">
        <v>72</v>
      </c>
      <c r="H21" s="2"/>
      <c r="I21" s="2"/>
    </row>
    <row r="22" spans="1:10" x14ac:dyDescent="0.2">
      <c r="A22" s="3">
        <v>3779</v>
      </c>
      <c r="B22" s="3" t="s">
        <v>67</v>
      </c>
      <c r="C22" s="18" t="s">
        <v>142</v>
      </c>
      <c r="D22" s="19" t="s">
        <v>143</v>
      </c>
      <c r="E22" s="8">
        <v>6</v>
      </c>
      <c r="F22" s="8"/>
      <c r="G22" s="7" t="s">
        <v>72</v>
      </c>
      <c r="H22" s="2"/>
      <c r="I22" s="2"/>
    </row>
    <row r="23" spans="1:10" x14ac:dyDescent="0.2">
      <c r="A23" s="3">
        <v>3779</v>
      </c>
      <c r="B23" s="3" t="s">
        <v>67</v>
      </c>
      <c r="C23" s="8" t="s">
        <v>144</v>
      </c>
      <c r="D23" s="19" t="s">
        <v>145</v>
      </c>
      <c r="E23" s="8">
        <v>6</v>
      </c>
      <c r="F23" s="8"/>
      <c r="G23" s="7" t="s">
        <v>72</v>
      </c>
      <c r="H23" s="2"/>
      <c r="I23" s="2"/>
    </row>
    <row r="24" spans="1:10" x14ac:dyDescent="0.2">
      <c r="A24" s="3">
        <v>3779</v>
      </c>
      <c r="B24" s="3" t="s">
        <v>67</v>
      </c>
      <c r="C24" s="8" t="s">
        <v>146</v>
      </c>
      <c r="D24" s="19" t="s">
        <v>147</v>
      </c>
      <c r="E24" s="8">
        <v>6</v>
      </c>
      <c r="F24" s="8"/>
      <c r="G24" s="7" t="s">
        <v>72</v>
      </c>
      <c r="H24" s="2"/>
      <c r="I24" s="2"/>
    </row>
    <row r="25" spans="1:10" x14ac:dyDescent="0.2">
      <c r="A25" s="3">
        <v>3779</v>
      </c>
      <c r="B25" s="3" t="s">
        <v>81</v>
      </c>
      <c r="C25" s="8" t="s">
        <v>82</v>
      </c>
      <c r="D25" s="22" t="s">
        <v>83</v>
      </c>
      <c r="E25" s="8">
        <v>6</v>
      </c>
      <c r="F25" s="8"/>
      <c r="G25" s="7" t="s">
        <v>72</v>
      </c>
      <c r="H25" s="2"/>
      <c r="I25" s="2"/>
      <c r="J25" s="12"/>
    </row>
    <row r="26" spans="1:10" x14ac:dyDescent="0.2">
      <c r="A26" s="3">
        <v>3779</v>
      </c>
      <c r="B26" s="20" t="s">
        <v>81</v>
      </c>
      <c r="C26" s="8" t="s">
        <v>84</v>
      </c>
      <c r="D26" s="22" t="s">
        <v>85</v>
      </c>
      <c r="E26" s="8">
        <v>6</v>
      </c>
      <c r="F26" s="8"/>
      <c r="G26" s="7" t="s">
        <v>72</v>
      </c>
      <c r="H26" s="2"/>
      <c r="I26" s="21"/>
      <c r="J26" s="12"/>
    </row>
    <row r="27" spans="1:10" x14ac:dyDescent="0.2">
      <c r="A27" s="3">
        <v>3779</v>
      </c>
      <c r="B27" s="3" t="s">
        <v>81</v>
      </c>
      <c r="C27" s="8" t="s">
        <v>86</v>
      </c>
      <c r="D27" s="22" t="s">
        <v>87</v>
      </c>
      <c r="E27" s="8">
        <v>6</v>
      </c>
      <c r="F27" s="8"/>
      <c r="G27" s="7" t="s">
        <v>72</v>
      </c>
      <c r="H27" s="2"/>
      <c r="I27" s="2"/>
      <c r="J27" s="12"/>
    </row>
    <row r="28" spans="1:10" x14ac:dyDescent="0.2">
      <c r="A28" s="3">
        <v>3779</v>
      </c>
      <c r="B28" s="3" t="s">
        <v>88</v>
      </c>
      <c r="C28" s="8" t="s">
        <v>148</v>
      </c>
      <c r="D28" s="19" t="s">
        <v>149</v>
      </c>
      <c r="E28" s="8">
        <v>6</v>
      </c>
      <c r="F28" s="8"/>
      <c r="G28" s="7" t="s">
        <v>72</v>
      </c>
      <c r="H28" s="2"/>
      <c r="I28" s="2"/>
      <c r="J28" s="12"/>
    </row>
    <row r="29" spans="1:10" x14ac:dyDescent="0.2">
      <c r="A29" s="3">
        <v>3779</v>
      </c>
      <c r="B29" s="3" t="s">
        <v>88</v>
      </c>
      <c r="C29" s="8" t="s">
        <v>150</v>
      </c>
      <c r="D29" s="19" t="s">
        <v>151</v>
      </c>
      <c r="E29" s="8">
        <v>6</v>
      </c>
      <c r="F29" s="8"/>
      <c r="G29" s="7" t="s">
        <v>72</v>
      </c>
      <c r="H29" s="2"/>
      <c r="I29" s="2"/>
      <c r="J29" s="12"/>
    </row>
    <row r="30" spans="1:10" x14ac:dyDescent="0.2">
      <c r="A30" s="3">
        <v>3779</v>
      </c>
      <c r="B30" s="3" t="s">
        <v>88</v>
      </c>
      <c r="C30" s="8" t="s">
        <v>152</v>
      </c>
      <c r="D30" s="19" t="s">
        <v>153</v>
      </c>
      <c r="E30" s="8">
        <v>6</v>
      </c>
      <c r="F30" s="8"/>
      <c r="G30" s="7" t="s">
        <v>72</v>
      </c>
      <c r="H30" s="2"/>
      <c r="I30" s="2"/>
      <c r="J30" s="12"/>
    </row>
    <row r="31" spans="1:10" x14ac:dyDescent="0.2">
      <c r="A31" s="3">
        <v>3779</v>
      </c>
      <c r="B31" s="3" t="s">
        <v>88</v>
      </c>
      <c r="C31" s="8" t="s">
        <v>154</v>
      </c>
      <c r="D31" s="19" t="s">
        <v>155</v>
      </c>
      <c r="E31" s="8">
        <v>6</v>
      </c>
      <c r="F31" s="8"/>
      <c r="G31" s="7" t="s">
        <v>72</v>
      </c>
      <c r="H31" s="2"/>
      <c r="I31" s="2"/>
      <c r="J31" s="12"/>
    </row>
    <row r="32" spans="1:10" x14ac:dyDescent="0.2">
      <c r="A32" s="3">
        <v>3779</v>
      </c>
      <c r="B32" s="3" t="s">
        <v>88</v>
      </c>
      <c r="C32" s="8" t="s">
        <v>156</v>
      </c>
      <c r="D32" s="19" t="s">
        <v>157</v>
      </c>
      <c r="E32" s="8">
        <v>6</v>
      </c>
      <c r="F32" s="8"/>
      <c r="G32" s="7" t="s">
        <v>72</v>
      </c>
      <c r="H32" s="2"/>
      <c r="I32" s="2"/>
      <c r="J32" s="12"/>
    </row>
    <row r="33" spans="1:3" x14ac:dyDescent="0.2">
      <c r="A33" s="23"/>
    </row>
    <row r="34" spans="1:3" x14ac:dyDescent="0.2">
      <c r="B34" s="10" t="s">
        <v>89</v>
      </c>
      <c r="C34" s="11"/>
    </row>
    <row r="35" spans="1:3" x14ac:dyDescent="0.2">
      <c r="A35" s="10" t="s">
        <v>72</v>
      </c>
      <c r="B35" s="10">
        <f>SUMIF(G2:G32,"=UNSW",E2:E32)</f>
        <v>96</v>
      </c>
      <c r="C35" s="11"/>
    </row>
    <row r="36" spans="1:3" x14ac:dyDescent="0.2">
      <c r="A36" s="10" t="s">
        <v>12</v>
      </c>
      <c r="B36" s="10">
        <f>SUMIF(G2:G32,"=HUST",F2:F32)</f>
        <v>81</v>
      </c>
      <c r="C36" s="11"/>
    </row>
    <row r="41" spans="1:3" x14ac:dyDescent="0.2">
      <c r="A41" s="24"/>
    </row>
    <row r="42" spans="1:3" x14ac:dyDescent="0.2">
      <c r="A42" s="25"/>
    </row>
    <row r="43" spans="1:3" x14ac:dyDescent="0.2">
      <c r="A43" s="25"/>
    </row>
    <row r="44" spans="1:3" x14ac:dyDescent="0.2">
      <c r="A44" s="25"/>
    </row>
    <row r="45" spans="1:3" ht="16" x14ac:dyDescent="0.2">
      <c r="A45"/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4A465-8D36-5940-BF2C-E466BCEC8BA4}">
  <dimension ref="A1:B17"/>
  <sheetViews>
    <sheetView workbookViewId="0">
      <selection activeCell="A46" sqref="A46"/>
    </sheetView>
  </sheetViews>
  <sheetFormatPr baseColWidth="10" defaultColWidth="11" defaultRowHeight="16" x14ac:dyDescent="0.2"/>
  <cols>
    <col min="1" max="1" width="48.1640625" bestFit="1" customWidth="1"/>
    <col min="2" max="2" width="44.83203125" bestFit="1" customWidth="1"/>
  </cols>
  <sheetData>
    <row r="1" spans="1:2" x14ac:dyDescent="0.2">
      <c r="A1" s="24" t="s">
        <v>137</v>
      </c>
      <c r="B1" s="29" t="s">
        <v>138</v>
      </c>
    </row>
    <row r="2" spans="1:2" x14ac:dyDescent="0.2">
      <c r="A2" s="26" t="s">
        <v>90</v>
      </c>
    </row>
    <row r="3" spans="1:2" x14ac:dyDescent="0.2">
      <c r="A3" s="26" t="s">
        <v>91</v>
      </c>
    </row>
    <row r="4" spans="1:2" x14ac:dyDescent="0.2">
      <c r="A4" s="26" t="s">
        <v>92</v>
      </c>
    </row>
    <row r="5" spans="1:2" x14ac:dyDescent="0.2">
      <c r="A5" s="26" t="s">
        <v>93</v>
      </c>
      <c r="B5" t="s">
        <v>141</v>
      </c>
    </row>
    <row r="6" spans="1:2" x14ac:dyDescent="0.2">
      <c r="A6" s="26" t="s">
        <v>94</v>
      </c>
    </row>
    <row r="7" spans="1:2" x14ac:dyDescent="0.2">
      <c r="A7" s="26" t="s">
        <v>95</v>
      </c>
    </row>
    <row r="8" spans="1:2" x14ac:dyDescent="0.2">
      <c r="A8" s="26" t="s">
        <v>96</v>
      </c>
    </row>
    <row r="9" spans="1:2" x14ac:dyDescent="0.2">
      <c r="A9" s="26" t="s">
        <v>97</v>
      </c>
    </row>
    <row r="13" spans="1:2" x14ac:dyDescent="0.2">
      <c r="A13" s="26"/>
    </row>
    <row r="14" spans="1:2" x14ac:dyDescent="0.2">
      <c r="A14" s="26"/>
    </row>
    <row r="15" spans="1:2" x14ac:dyDescent="0.2">
      <c r="A15" s="26"/>
    </row>
    <row r="16" spans="1:2" x14ac:dyDescent="0.2">
      <c r="A16" s="26"/>
    </row>
    <row r="17" spans="1:1" x14ac:dyDescent="0.2">
      <c r="A17" s="26"/>
    </row>
  </sheetData>
  <hyperlinks>
    <hyperlink ref="A2" r:id="rId1" display="https://handbook.unsw.edu.au/undergraduate/courses/2024/COMP4141" xr:uid="{E6217CDC-063D-A946-98BC-1966012AC6E7}"/>
    <hyperlink ref="A3" r:id="rId2" display="https://handbook.unsw.edu.au/undergraduate/courses/2024/COMP4337" xr:uid="{F6A8697A-C2C2-244C-9556-A7375D5CBDD0}"/>
    <hyperlink ref="A4" r:id="rId3" display="https://handbook.unsw.edu.au/undergraduate/courses/2024/COMP4418" xr:uid="{BF1625E5-F5B8-4545-A408-6E2F55564520}"/>
    <hyperlink ref="A5" r:id="rId4" display="https://handbook.unsw.edu.au/undergraduate/courses/2024/COMP6080" xr:uid="{E03E77AE-158E-494E-9980-33F6D8905E73}"/>
    <hyperlink ref="A6" r:id="rId5" display="https://handbook.unsw.edu.au/undergraduate/courses/2024/COMP9313" xr:uid="{A6F92052-56DA-7845-A8E4-A42A0DFC5347}"/>
    <hyperlink ref="A7" r:id="rId6" display="https://handbook.unsw.edu.au/undergraduate/courses/2024/COMP9312" xr:uid="{452740A3-0DEA-3140-8182-3C41B74559A8}"/>
    <hyperlink ref="A8" r:id="rId7" display="https://handbook.unsw.edu.au/undergraduate/courses/2024/COMP9417" xr:uid="{C5D61243-BBE9-8848-BAB8-039A10D1088A}"/>
    <hyperlink ref="A9" r:id="rId8" display="https://handbook.unsw.edu.au/undergraduate/courses/2024/COMP9444" xr:uid="{5FA033AA-7804-A641-BC3D-CB848FC722B5}"/>
  </hyperlink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D4077-B6DB-144F-99BF-55B3163E1B67}">
  <dimension ref="A1:L16"/>
  <sheetViews>
    <sheetView tabSelected="1" zoomScale="150" zoomScaleNormal="150" workbookViewId="0">
      <selection activeCell="F36" sqref="F36"/>
    </sheetView>
  </sheetViews>
  <sheetFormatPr baseColWidth="10" defaultColWidth="10.83203125" defaultRowHeight="14" x14ac:dyDescent="0.15"/>
  <cols>
    <col min="1" max="4" width="10.83203125" style="12"/>
    <col min="5" max="5" width="13" style="12" bestFit="1" customWidth="1"/>
    <col min="6" max="6" width="13.1640625" style="12" customWidth="1"/>
    <col min="7" max="12" width="13" style="12" bestFit="1" customWidth="1"/>
    <col min="13" max="16384" width="10.83203125" style="12"/>
  </cols>
  <sheetData>
    <row r="1" spans="1:12" x14ac:dyDescent="0.15">
      <c r="A1" s="32" t="s">
        <v>158</v>
      </c>
      <c r="B1" s="32"/>
      <c r="C1" s="32" t="s">
        <v>159</v>
      </c>
      <c r="D1" s="32"/>
      <c r="E1" s="32" t="s">
        <v>160</v>
      </c>
      <c r="F1" s="32"/>
      <c r="G1" s="32"/>
      <c r="H1" s="32"/>
      <c r="I1" s="32" t="s">
        <v>161</v>
      </c>
      <c r="J1" s="32"/>
      <c r="K1" s="32"/>
      <c r="L1" s="32"/>
    </row>
    <row r="2" spans="1:12" x14ac:dyDescent="0.15">
      <c r="A2" s="31" t="s">
        <v>98</v>
      </c>
      <c r="B2" s="31" t="s">
        <v>99</v>
      </c>
      <c r="C2" s="31" t="s">
        <v>100</v>
      </c>
      <c r="D2" s="31" t="s">
        <v>101</v>
      </c>
      <c r="E2" s="30" t="s">
        <v>102</v>
      </c>
      <c r="F2" s="30"/>
      <c r="G2" s="30" t="s">
        <v>103</v>
      </c>
      <c r="H2" s="30"/>
      <c r="I2" s="30" t="s">
        <v>104</v>
      </c>
      <c r="J2" s="30"/>
      <c r="K2" s="30" t="s">
        <v>105</v>
      </c>
      <c r="L2" s="30"/>
    </row>
    <row r="3" spans="1:12" x14ac:dyDescent="0.15">
      <c r="A3" s="31"/>
      <c r="B3" s="31"/>
      <c r="C3" s="31"/>
      <c r="D3" s="31"/>
      <c r="E3" s="1" t="s">
        <v>106</v>
      </c>
      <c r="F3" s="1" t="s">
        <v>107</v>
      </c>
      <c r="G3" s="1" t="s">
        <v>108</v>
      </c>
      <c r="H3" s="1" t="s">
        <v>109</v>
      </c>
      <c r="I3" s="1" t="s">
        <v>106</v>
      </c>
      <c r="J3" s="1" t="s">
        <v>107</v>
      </c>
      <c r="K3" s="1" t="s">
        <v>108</v>
      </c>
      <c r="L3" s="1" t="s">
        <v>109</v>
      </c>
    </row>
    <row r="4" spans="1:12" x14ac:dyDescent="0.15">
      <c r="A4" s="2" t="s">
        <v>110</v>
      </c>
      <c r="B4" s="2" t="s">
        <v>111</v>
      </c>
      <c r="C4" s="2" t="s">
        <v>112</v>
      </c>
      <c r="D4" s="2" t="s">
        <v>113</v>
      </c>
      <c r="E4" s="2" t="s">
        <v>114</v>
      </c>
      <c r="F4" s="12" t="s">
        <v>75</v>
      </c>
      <c r="G4" s="2" t="s">
        <v>115</v>
      </c>
      <c r="H4" s="2" t="s">
        <v>146</v>
      </c>
      <c r="I4" s="12" t="s">
        <v>79</v>
      </c>
      <c r="J4" s="2" t="s">
        <v>82</v>
      </c>
      <c r="K4" s="2" t="s">
        <v>84</v>
      </c>
      <c r="L4" s="12" t="s">
        <v>86</v>
      </c>
    </row>
    <row r="5" spans="1:12" x14ac:dyDescent="0.15">
      <c r="A5" s="2" t="s">
        <v>116</v>
      </c>
      <c r="B5" s="2" t="s">
        <v>117</v>
      </c>
      <c r="C5" s="2" t="s">
        <v>118</v>
      </c>
      <c r="D5" s="2" t="s">
        <v>119</v>
      </c>
      <c r="E5" s="2" t="s">
        <v>120</v>
      </c>
      <c r="F5" s="12" t="s">
        <v>77</v>
      </c>
      <c r="G5" s="2" t="s">
        <v>121</v>
      </c>
      <c r="H5" s="2" t="s">
        <v>73</v>
      </c>
      <c r="I5" s="2" t="s">
        <v>144</v>
      </c>
      <c r="J5" s="2" t="s">
        <v>150</v>
      </c>
      <c r="K5" s="2" t="s">
        <v>152</v>
      </c>
      <c r="L5" s="2" t="s">
        <v>148</v>
      </c>
    </row>
    <row r="6" spans="1:12" x14ac:dyDescent="0.15">
      <c r="A6" s="2" t="s">
        <v>164</v>
      </c>
      <c r="B6" s="2" t="s">
        <v>122</v>
      </c>
      <c r="C6" s="2" t="s">
        <v>123</v>
      </c>
      <c r="D6" s="2" t="s">
        <v>124</v>
      </c>
      <c r="E6" s="2" t="s">
        <v>125</v>
      </c>
      <c r="F6" s="2" t="s">
        <v>142</v>
      </c>
      <c r="G6" s="2" t="s">
        <v>126</v>
      </c>
      <c r="H6" s="12" t="s">
        <v>70</v>
      </c>
      <c r="I6" s="12" t="s">
        <v>163</v>
      </c>
      <c r="J6" s="12" t="s">
        <v>154</v>
      </c>
      <c r="K6" s="2" t="s">
        <v>156</v>
      </c>
      <c r="L6" s="2"/>
    </row>
    <row r="7" spans="1:12" x14ac:dyDescent="0.15">
      <c r="A7" s="2" t="s">
        <v>165</v>
      </c>
      <c r="B7" s="2" t="s">
        <v>127</v>
      </c>
      <c r="C7" s="2" t="s">
        <v>128</v>
      </c>
      <c r="D7" s="2" t="s">
        <v>129</v>
      </c>
      <c r="E7" s="2" t="s">
        <v>130</v>
      </c>
      <c r="G7" s="2"/>
      <c r="H7" s="2"/>
      <c r="I7" s="2"/>
      <c r="J7" s="2"/>
      <c r="K7" s="2"/>
      <c r="L7" s="2"/>
    </row>
    <row r="8" spans="1:12" x14ac:dyDescent="0.15">
      <c r="A8" s="2"/>
      <c r="B8" s="2"/>
      <c r="C8" s="2" t="s">
        <v>131</v>
      </c>
      <c r="D8" s="2" t="s">
        <v>132</v>
      </c>
      <c r="E8" s="2" t="s">
        <v>133</v>
      </c>
      <c r="F8" s="2"/>
      <c r="G8" s="2"/>
      <c r="H8" s="2"/>
      <c r="I8" s="2"/>
      <c r="J8" s="2"/>
      <c r="K8" s="2"/>
      <c r="L8" s="2"/>
    </row>
    <row r="9" spans="1:12" x14ac:dyDescent="0.15">
      <c r="A9" s="2"/>
      <c r="B9" s="2"/>
      <c r="C9" s="2" t="s">
        <v>134</v>
      </c>
      <c r="D9" s="2" t="s">
        <v>135</v>
      </c>
      <c r="E9" s="2" t="s">
        <v>136</v>
      </c>
      <c r="F9" s="2"/>
      <c r="G9" s="2"/>
      <c r="H9" s="2"/>
      <c r="I9" s="2"/>
      <c r="J9" s="2"/>
      <c r="K9" s="2"/>
      <c r="L9" s="2"/>
    </row>
    <row r="16" spans="1:12" x14ac:dyDescent="0.15">
      <c r="L16" s="12" t="s">
        <v>162</v>
      </c>
    </row>
  </sheetData>
  <mergeCells count="12">
    <mergeCell ref="I1:L1"/>
    <mergeCell ref="E1:H1"/>
    <mergeCell ref="C1:D1"/>
    <mergeCell ref="A1:B1"/>
    <mergeCell ref="I2:J2"/>
    <mergeCell ref="K2:L2"/>
    <mergeCell ref="E2:F2"/>
    <mergeCell ref="A2:A3"/>
    <mergeCell ref="B2:B3"/>
    <mergeCell ref="C2:C3"/>
    <mergeCell ref="D2:D3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Latest program map</vt:lpstr>
      <vt:lpstr>Elective Courses - 3779</vt:lpstr>
      <vt:lpstr>Delivery Approach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Beavis</dc:creator>
  <cp:keywords/>
  <dc:description/>
  <cp:lastModifiedBy>Jake Renzella</cp:lastModifiedBy>
  <cp:revision/>
  <dcterms:created xsi:type="dcterms:W3CDTF">2024-08-28T00:10:44Z</dcterms:created>
  <dcterms:modified xsi:type="dcterms:W3CDTF">2024-10-09T12:24:20Z</dcterms:modified>
  <cp:category/>
  <cp:contentStatus/>
</cp:coreProperties>
</file>